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1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<sst xmlns="http://schemas.openxmlformats.org/spreadsheetml/2006/main" count="38" uniqueCount="28">
  <si>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2025年1-2月广州市各辖区专利授权量统计表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</si>
  <si>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</si>
  <si>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</si>
  <si>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</si>
  <si>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</si>
  <si>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</si>
  <si>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</si>
  <si>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</si>
  <si>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</si>
  <si>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</si>
  <si>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</si>
  <si>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</si>
  <si>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天河</t>
  </si>
  <si>
    <t>黄埔</t>
  </si>
  <si>
    <t>越秀</t>
  </si>
  <si>
    <t>番禺</t>
  </si>
  <si>
    <t>南沙</t>
  </si>
  <si>
    <t>白云</t>
  </si>
  <si>
    <t>海珠</t>
  </si>
  <si>
    <t>花都</t>
  </si>
  <si>
    <t>增城</t>
  </si>
  <si>
    <t>荔湾</t>
  </si>
  <si>
    <t>从化</t>
  </si>
  <si>
    <t>其他</t>
  </si>
  <si>
    <t>——</t>
  </si>
  <si>
    <t>总计</t>
  </si>
  <si>
    <t>去年同期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</si>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</sst>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3" fillId="0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11" applyNumberFormat="1" applyFont="1" applyFill="1" applyBorder="1" applyAlignment="1">
      <alignment horizontal="center" vertical="center" shrinkToFit="1"/>
    </xf>
    <xf numFmtId="176" fontId="3" fillId="0" borderId="0" xfId="11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11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9"/>
  <sheetViews>
    <sheetView tabSelected="1" workbookViewId="0">
      <selection activeCell="B21" sqref="B21"/>
    </sheetView>
  </sheetViews>
  <sheetFormatPr defaultColWidth="9" defaultRowHeight="13.5"/>
  <cols>
    <col min="1" max="1" width="8.375" style="1" customWidth="1"/>
    <col min="2" max="2" width="5.75" style="1" customWidth="1"/>
    <col min="3" max="3" width="7.875" style="1" customWidth="1"/>
    <col min="4" max="4" width="7" style="1" customWidth="1"/>
    <col min="5" max="5" width="8.25" style="1" customWidth="1"/>
    <col min="6" max="6" width="7.875" style="1" customWidth="1"/>
    <col min="7" max="7" width="7.375" style="1" customWidth="1"/>
    <col min="8" max="8" width="8.125" style="1" customWidth="1"/>
    <col min="9" max="9" width="7.375" style="1" customWidth="1"/>
    <col min="10" max="10" width="6.75" style="1" customWidth="1"/>
    <col min="11" max="11" width="7.125" style="1" customWidth="1"/>
    <col min="12" max="13" width="7.375" style="1" customWidth="1"/>
    <col min="14" max="16384" width="9" style="1"/>
  </cols>
  <sheetData>
    <row r="1" s="1" customFormat="1" ht="45" customHeight="1" spans="1:13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2"/>
    </row>
    <row r="2" s="1" customFormat="1" ht="30" customHeight="1" spans="1:13">
      <c r="A2" s="4"/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18" t="s">
        <v>9</v>
      </c>
      <c r="K2" s="18" t="s">
        <v>10</v>
      </c>
      <c r="L2" s="18" t="s">
        <v>11</v>
      </c>
      <c r="M2" s="4"/>
    </row>
    <row r="3" s="1" customFormat="1" ht="15" spans="1:13">
      <c r="A3" s="7"/>
      <c r="B3" s="5">
        <v>1</v>
      </c>
      <c r="C3" s="5" t="s">
        <v>12</v>
      </c>
      <c r="D3" s="8">
        <v>1003</v>
      </c>
      <c r="E3" s="5">
        <v>812</v>
      </c>
      <c r="F3" s="5">
        <v>479</v>
      </c>
      <c r="G3" s="5">
        <v>2294</v>
      </c>
      <c r="H3" s="5">
        <v>2338</v>
      </c>
      <c r="I3" s="13">
        <v>-1.8819503849444</v>
      </c>
      <c r="J3" s="13">
        <v>43.7227550130776</v>
      </c>
      <c r="K3" s="5">
        <v>1180</v>
      </c>
      <c r="L3" s="13">
        <v>-15</v>
      </c>
      <c r="M3" s="7"/>
    </row>
    <row r="4" s="1" customFormat="1" ht="15" spans="1:13">
      <c r="A4" s="9"/>
      <c r="B4" s="5">
        <v>2</v>
      </c>
      <c r="C4" s="5" t="s">
        <v>13</v>
      </c>
      <c r="D4" s="8">
        <v>973</v>
      </c>
      <c r="E4" s="5">
        <v>997</v>
      </c>
      <c r="F4" s="5">
        <v>372</v>
      </c>
      <c r="G4" s="5">
        <v>2342</v>
      </c>
      <c r="H4" s="5">
        <v>2782</v>
      </c>
      <c r="I4" s="13">
        <v>-15.8159597411934</v>
      </c>
      <c r="J4" s="13">
        <v>41.5456874466268</v>
      </c>
      <c r="K4" s="5">
        <v>1434</v>
      </c>
      <c r="L4" s="13">
        <v>-32.1478382147838</v>
      </c>
      <c r="M4" s="9"/>
    </row>
    <row r="5" s="1" customFormat="1" ht="15" spans="1:13">
      <c r="A5" s="9"/>
      <c r="B5" s="5">
        <v>3</v>
      </c>
      <c r="C5" s="5" t="s">
        <v>14</v>
      </c>
      <c r="D5" s="8">
        <v>649</v>
      </c>
      <c r="E5" s="5">
        <v>644</v>
      </c>
      <c r="F5" s="5">
        <v>264</v>
      </c>
      <c r="G5" s="5">
        <v>1557</v>
      </c>
      <c r="H5" s="5">
        <v>1413</v>
      </c>
      <c r="I5" s="13">
        <v>10.1910828025478</v>
      </c>
      <c r="J5" s="13">
        <v>41.6827231856134</v>
      </c>
      <c r="K5" s="5">
        <v>817</v>
      </c>
      <c r="L5" s="13">
        <v>-20.563035495716</v>
      </c>
      <c r="M5" s="9"/>
    </row>
    <row r="6" s="1" customFormat="1" ht="15" spans="1:13">
      <c r="A6" s="9"/>
      <c r="B6" s="5">
        <v>4</v>
      </c>
      <c r="C6" s="5" t="s">
        <v>15</v>
      </c>
      <c r="D6" s="8">
        <v>460</v>
      </c>
      <c r="E6" s="5">
        <v>885</v>
      </c>
      <c r="F6" s="5">
        <v>787</v>
      </c>
      <c r="G6" s="5">
        <v>2132</v>
      </c>
      <c r="H6" s="5">
        <v>2076</v>
      </c>
      <c r="I6" s="13">
        <v>2.69749518304432</v>
      </c>
      <c r="J6" s="13">
        <v>21.5759849906191</v>
      </c>
      <c r="K6" s="5">
        <v>642</v>
      </c>
      <c r="L6" s="13">
        <v>-28.3489096573209</v>
      </c>
      <c r="M6" s="9"/>
    </row>
    <row r="7" s="1" customFormat="1" ht="15" spans="1:13">
      <c r="A7" s="9"/>
      <c r="B7" s="5">
        <v>5</v>
      </c>
      <c r="C7" s="5" t="s">
        <v>16</v>
      </c>
      <c r="D7" s="8">
        <v>339</v>
      </c>
      <c r="E7" s="5">
        <v>554</v>
      </c>
      <c r="F7" s="5">
        <v>190</v>
      </c>
      <c r="G7" s="5">
        <v>1083</v>
      </c>
      <c r="H7" s="5">
        <v>973</v>
      </c>
      <c r="I7" s="13">
        <v>11.3052415210689</v>
      </c>
      <c r="J7" s="13">
        <v>31.3019390581717</v>
      </c>
      <c r="K7" s="5">
        <v>348</v>
      </c>
      <c r="L7" s="13">
        <v>-2.58620689655172</v>
      </c>
      <c r="M7" s="9"/>
    </row>
    <row r="8" s="1" customFormat="1" ht="15" spans="1:13">
      <c r="A8" s="9"/>
      <c r="B8" s="5">
        <v>6</v>
      </c>
      <c r="C8" s="5" t="s">
        <v>17</v>
      </c>
      <c r="D8" s="8">
        <v>316</v>
      </c>
      <c r="E8" s="5">
        <v>614</v>
      </c>
      <c r="F8" s="5">
        <v>1206</v>
      </c>
      <c r="G8" s="5">
        <v>2136</v>
      </c>
      <c r="H8" s="5">
        <v>1948</v>
      </c>
      <c r="I8" s="13">
        <v>9.65092402464066</v>
      </c>
      <c r="J8" s="13">
        <v>14.7940074906367</v>
      </c>
      <c r="K8" s="5">
        <v>335</v>
      </c>
      <c r="L8" s="13">
        <v>-5.67164179104478</v>
      </c>
      <c r="M8" s="9"/>
    </row>
    <row r="9" s="1" customFormat="1" ht="15" spans="1:13">
      <c r="A9" s="9"/>
      <c r="B9" s="5">
        <v>7</v>
      </c>
      <c r="C9" s="5" t="s">
        <v>18</v>
      </c>
      <c r="D9" s="8">
        <v>312</v>
      </c>
      <c r="E9" s="5">
        <v>277</v>
      </c>
      <c r="F9" s="5">
        <v>279</v>
      </c>
      <c r="G9" s="5">
        <v>868</v>
      </c>
      <c r="H9" s="5">
        <v>940</v>
      </c>
      <c r="I9" s="13">
        <v>-7.65957446808511</v>
      </c>
      <c r="J9" s="13">
        <v>35.9447004608295</v>
      </c>
      <c r="K9" s="5">
        <v>425</v>
      </c>
      <c r="L9" s="13">
        <v>-26.5882352941176</v>
      </c>
      <c r="M9" s="9"/>
    </row>
    <row r="10" s="1" customFormat="1" ht="15" spans="1:13">
      <c r="A10" s="9"/>
      <c r="B10" s="5">
        <v>8</v>
      </c>
      <c r="C10" s="5" t="s">
        <v>19</v>
      </c>
      <c r="D10" s="8">
        <v>178</v>
      </c>
      <c r="E10" s="5">
        <v>447</v>
      </c>
      <c r="F10" s="5">
        <v>552</v>
      </c>
      <c r="G10" s="5">
        <v>1177</v>
      </c>
      <c r="H10" s="5">
        <v>1126</v>
      </c>
      <c r="I10" s="13">
        <v>4.52930728241563</v>
      </c>
      <c r="J10" s="13">
        <v>15.1231945624469</v>
      </c>
      <c r="K10" s="5">
        <v>159</v>
      </c>
      <c r="L10" s="13">
        <v>11.9496855345912</v>
      </c>
      <c r="M10" s="9"/>
    </row>
    <row r="11" s="1" customFormat="1" ht="15" spans="1:13">
      <c r="A11" s="9"/>
      <c r="B11" s="5">
        <v>9</v>
      </c>
      <c r="C11" s="5" t="s">
        <v>20</v>
      </c>
      <c r="D11" s="8">
        <v>165</v>
      </c>
      <c r="E11" s="5">
        <v>423</v>
      </c>
      <c r="F11" s="5">
        <v>159</v>
      </c>
      <c r="G11" s="5">
        <v>747</v>
      </c>
      <c r="H11" s="5">
        <v>686</v>
      </c>
      <c r="I11" s="13">
        <v>8.89212827988338</v>
      </c>
      <c r="J11" s="13">
        <v>22.0883534136546</v>
      </c>
      <c r="K11" s="5">
        <v>150</v>
      </c>
      <c r="L11" s="13">
        <v>10</v>
      </c>
      <c r="M11" s="9"/>
    </row>
    <row r="12" s="1" customFormat="1" ht="15" spans="1:13">
      <c r="A12" s="9"/>
      <c r="B12" s="5">
        <v>10</v>
      </c>
      <c r="C12" s="5" t="s">
        <v>21</v>
      </c>
      <c r="D12" s="8">
        <v>81</v>
      </c>
      <c r="E12" s="5">
        <v>153</v>
      </c>
      <c r="F12" s="5">
        <v>296</v>
      </c>
      <c r="G12" s="5">
        <v>530</v>
      </c>
      <c r="H12" s="5">
        <v>397</v>
      </c>
      <c r="I12" s="13">
        <v>33.5012594458438</v>
      </c>
      <c r="J12" s="13">
        <v>15.2830188679245</v>
      </c>
      <c r="K12" s="5">
        <v>87</v>
      </c>
      <c r="L12" s="13">
        <v>-6.89655172413793</v>
      </c>
      <c r="M12" s="9"/>
    </row>
    <row r="13" s="1" customFormat="1" ht="15" spans="1:13">
      <c r="A13" s="9"/>
      <c r="B13" s="5">
        <v>11</v>
      </c>
      <c r="C13" s="5" t="s">
        <v>22</v>
      </c>
      <c r="D13" s="8">
        <v>43</v>
      </c>
      <c r="E13" s="5">
        <v>128</v>
      </c>
      <c r="F13" s="5">
        <v>90</v>
      </c>
      <c r="G13" s="5">
        <v>261</v>
      </c>
      <c r="H13" s="5">
        <v>175</v>
      </c>
      <c r="I13" s="13">
        <v>49.1428571428571</v>
      </c>
      <c r="J13" s="13">
        <v>16.4750957854406</v>
      </c>
      <c r="K13" s="5">
        <v>43</v>
      </c>
      <c r="L13" s="13">
        <v>0</v>
      </c>
      <c r="M13" s="9"/>
    </row>
    <row r="14" s="1" customFormat="1" ht="15" spans="1:13">
      <c r="A14" s="7"/>
      <c r="B14" s="5"/>
      <c r="C14" s="5" t="s">
        <v>23</v>
      </c>
      <c r="D14" s="8">
        <v>0</v>
      </c>
      <c r="E14" s="5">
        <v>0</v>
      </c>
      <c r="F14" s="5">
        <v>1</v>
      </c>
      <c r="G14" s="5">
        <v>1</v>
      </c>
      <c r="H14" s="5">
        <v>1</v>
      </c>
      <c r="I14" s="13">
        <v>0</v>
      </c>
      <c r="J14" s="13">
        <v>0</v>
      </c>
      <c r="K14" s="5">
        <v>0</v>
      </c>
      <c r="L14" s="13" t="s">
        <v>24</v>
      </c>
      <c r="M14" s="7"/>
    </row>
    <row r="15" s="1" customFormat="1" ht="15" spans="1:13">
      <c r="A15" s="7"/>
      <c r="B15" s="5"/>
      <c r="C15" s="5" t="s">
        <v>25</v>
      </c>
      <c r="D15" s="8">
        <v>4519</v>
      </c>
      <c r="E15" s="5">
        <v>5934</v>
      </c>
      <c r="F15" s="5">
        <v>4675</v>
      </c>
      <c r="G15" s="8">
        <v>15128</v>
      </c>
      <c r="H15" s="5">
        <v>14855</v>
      </c>
      <c r="I15" s="13">
        <v>1.8377650622686</v>
      </c>
      <c r="J15" s="13">
        <v>29.8717609730301</v>
      </c>
      <c r="K15" s="5">
        <v>5620</v>
      </c>
      <c r="L15" s="13">
        <v>-19.5907473309609</v>
      </c>
      <c r="M15" s="7"/>
    </row>
    <row r="16" s="1" customFormat="1" ht="15" spans="1:13">
      <c r="A16" s="7"/>
      <c r="B16" s="5"/>
      <c r="C16" s="5" t="s">
        <v>26</v>
      </c>
      <c r="D16" s="5">
        <v>5620</v>
      </c>
      <c r="E16" s="5">
        <v>5158</v>
      </c>
      <c r="F16" s="5">
        <v>4077</v>
      </c>
      <c r="G16" s="5">
        <v>14855</v>
      </c>
      <c r="H16" s="5" t="s">
        <v>24</v>
      </c>
      <c r="I16" s="11" t="s">
        <v>24</v>
      </c>
      <c r="J16" s="13">
        <f>D16/G16*100</f>
        <v>37.8323796701447</v>
      </c>
      <c r="K16" s="11" t="s">
        <v>24</v>
      </c>
      <c r="L16" s="11" t="s">
        <v>24</v>
      </c>
      <c r="M16" s="7"/>
    </row>
    <row r="17" s="1" customFormat="1" ht="15" spans="1:13">
      <c r="A17" s="10"/>
      <c r="B17" s="11"/>
      <c r="C17" s="12" t="s">
        <v>8</v>
      </c>
      <c r="D17" s="13">
        <f>(D15-D16)/D16*100</f>
        <v>-19.5907473309609</v>
      </c>
      <c r="E17" s="13">
        <f>(E15-E16)/E16*100</f>
        <v>15.0445909267158</v>
      </c>
      <c r="F17" s="13">
        <f>(F15-F16)/F16*100</f>
        <v>14.6676477802306</v>
      </c>
      <c r="G17" s="13">
        <f>(G15-G16)/G16*100</f>
        <v>1.8377650622686</v>
      </c>
      <c r="H17" s="11" t="s">
        <v>24</v>
      </c>
      <c r="I17" s="11" t="s">
        <v>24</v>
      </c>
      <c r="J17" s="11" t="s">
        <v>24</v>
      </c>
      <c r="K17" s="11" t="s">
        <v>24</v>
      </c>
      <c r="L17" s="11" t="s">
        <v>24</v>
      </c>
      <c r="M17" s="10"/>
    </row>
    <row r="18" s="1" customFormat="1" ht="83" customHeight="1" spans="1:13">
      <c r="A18" s="14"/>
      <c r="B18" s="15" t="s">
        <v>27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4"/>
    </row>
    <row r="19" s="1" customFormat="1" ht="14.25" spans="1:13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6"/>
      <c r="L19" s="16"/>
      <c r="M19" s="16"/>
    </row>
  </sheetData>
  <mergeCells count="2">
    <mergeCell ref="B1:L1"/>
    <mergeCell ref="B18:L18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GZIPPC</dc:creator>
  <cp:lastModifiedBy>ZXZ</cp:lastModifiedBy>
  <dcterms:created xsi:type="dcterms:W3CDTF">2024-04-02T03:42:00Z</dcterms:created>
  <dcterms:modified xsi:type="dcterms:W3CDTF">2025-06-03T08:05:30Z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58C4AADB1BE64DF495BB19A536103C5D</vt:lpwstr>
  </property>
  <property fmtid="{D5CDD505-2E9C-101B-9397-08002B2CF9AE}" pid="3" name="KSOProductBuildVer">
    <vt:lpwstr>2052-11.8.2.12195</vt:lpwstr>
  </property>
</Properties>
</file>